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767" windowWidth="8928" windowHeight="12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comments1.xml><?xml version="1.0" encoding="utf-8"?>
<comments xmlns="http://schemas.openxmlformats.org/spreadsheetml/2006/main">
  <authors>
    <author>Tarran, Mark N. (Legal)</author>
  </authors>
  <commentList>
    <comment ref="C16" authorId="0">
      <text>
        <r>
          <rPr>
            <b/>
            <sz val="9"/>
            <rFont val="Tahoma"/>
            <family val="2"/>
          </rPr>
          <t>Example of 271.7  is RPI for May 2017. Replace with RPI for month claim made.</t>
        </r>
      </text>
    </comment>
  </commentList>
</comments>
</file>

<file path=xl/sharedStrings.xml><?xml version="1.0" encoding="utf-8"?>
<sst xmlns="http://schemas.openxmlformats.org/spreadsheetml/2006/main" count="32" uniqueCount="18">
  <si>
    <t>to</t>
  </si>
  <si>
    <t>Original Vento bands (December 2002)</t>
  </si>
  <si>
    <t>RPI December 2002:</t>
  </si>
  <si>
    <t>Lower Band:</t>
  </si>
  <si>
    <t>Middle Band:</t>
  </si>
  <si>
    <t>Higher Band:</t>
  </si>
  <si>
    <t xml:space="preserve">For further guidance see: </t>
  </si>
  <si>
    <t>Practice note, Discrimination in employment: compensation and remedies</t>
  </si>
  <si>
    <t>Injury to feelings award inflation tool</t>
  </si>
  <si>
    <t>©2016 Thomson Reuters. All rights reserved.</t>
  </si>
  <si>
    <t>Legal Information.</t>
  </si>
  <si>
    <t>(click to view RPI tables)</t>
  </si>
  <si>
    <t>Bands uprated for RPI</t>
  </si>
  <si>
    <t>Bands uprated for RPI plus 10% Simmons v Castle uplift</t>
  </si>
  <si>
    <t>Insert RPI at date of claim:</t>
  </si>
  <si>
    <t>Presidential Guidance</t>
  </si>
  <si>
    <t>For claims brought later, see the</t>
  </si>
  <si>
    <t xml:space="preserve">Use this tool for claims brought before 11 September 2017.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</si>
</sst>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%"/>
    <numFmt numFmtId="165" formatCode="&quot;£&quot;#,##0.0;[Red]\-&quot;£&quot;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£&quot;* #,##0.0_-;\-&quot;£&quot;* #,##0.0_-;_-&quot;£&quot;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12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i/>
      <u val="single"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12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2"/>
      <color theme="10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i/>
      <u val="single"/>
      <sz val="12"/>
      <color theme="10"/>
      <name val="Calibri"/>
      <family val="2"/>
    </font>
    <font>
      <u val="single"/>
      <sz val="12"/>
      <color theme="10"/>
      <name val="Calibri"/>
      <family val="2"/>
    </font>
    <font>
      <b/>
      <u val="single"/>
      <sz val="18"/>
      <color theme="1"/>
      <name val="Calibri"/>
      <family val="2"/>
    </font>
    <font>
      <b/>
      <sz val="11"/>
      <color rgb="FF3F3F76"/>
      <name val="Calibri"/>
      <family val="2"/>
    </font>
    <font>
      <b/>
      <sz val="12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4" borderId="10" xfId="0" applyFont="1" applyFill="1" applyBorder="1" applyAlignment="1">
      <alignment/>
    </xf>
    <xf numFmtId="42" fontId="53" fillId="34" borderId="0" xfId="45" applyNumberFormat="1" applyFont="1" applyFill="1" applyBorder="1" applyAlignment="1">
      <alignment horizontal="left"/>
    </xf>
    <xf numFmtId="42" fontId="52" fillId="34" borderId="0" xfId="45" applyFont="1" applyFill="1" applyBorder="1" applyAlignment="1">
      <alignment/>
    </xf>
    <xf numFmtId="42" fontId="52" fillId="34" borderId="0" xfId="45" applyFont="1" applyFill="1" applyBorder="1" applyAlignment="1">
      <alignment horizontal="left"/>
    </xf>
    <xf numFmtId="42" fontId="53" fillId="34" borderId="0" xfId="45" applyFont="1" applyFill="1" applyBorder="1" applyAlignment="1">
      <alignment horizontal="left"/>
    </xf>
    <xf numFmtId="0" fontId="52" fillId="33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51" fillId="33" borderId="12" xfId="0" applyFont="1" applyFill="1" applyBorder="1" applyAlignment="1">
      <alignment horizontal="left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53" applyFont="1" applyFill="1" applyBorder="1" applyAlignment="1">
      <alignment/>
    </xf>
    <xf numFmtId="0" fontId="55" fillId="33" borderId="10" xfId="53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 horizontal="left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42" fontId="52" fillId="33" borderId="15" xfId="45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8" fillId="33" borderId="0" xfId="53" applyFont="1" applyFill="1" applyAlignment="1">
      <alignment horizontal="left"/>
    </xf>
    <xf numFmtId="0" fontId="59" fillId="33" borderId="0" xfId="53" applyFont="1" applyFill="1" applyAlignment="1">
      <alignment/>
    </xf>
    <xf numFmtId="0" fontId="57" fillId="33" borderId="0" xfId="0" applyFon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60" fillId="0" borderId="0" xfId="0" applyFont="1" applyAlignment="1">
      <alignment/>
    </xf>
    <xf numFmtId="0" fontId="61" fillId="30" borderId="1" xfId="54" applyFont="1" applyAlignment="1" applyProtection="1">
      <alignment horizontal="left"/>
      <protection locked="0"/>
    </xf>
    <xf numFmtId="0" fontId="62" fillId="33" borderId="10" xfId="53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k.practicallaw.com/" TargetMode="External" /><Relationship Id="rId3" Type="http://schemas.openxmlformats.org/officeDocument/2006/relationships/hyperlink" Target="http://uk.practicallaw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1743075</xdr:colOff>
      <xdr:row>2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.practicallaw.com/9-502-4614#a775441" TargetMode="External" /><Relationship Id="rId2" Type="http://schemas.openxmlformats.org/officeDocument/2006/relationships/hyperlink" Target="https://www.ons.gov.uk/economy/inflationandpriceindices/timeseries/chaw/mm23" TargetMode="External" /><Relationship Id="rId3" Type="http://schemas.openxmlformats.org/officeDocument/2006/relationships/hyperlink" Target="http://uk.practicallaw.com/8-531-0965" TargetMode="External" /><Relationship Id="rId4" Type="http://schemas.openxmlformats.org/officeDocument/2006/relationships/hyperlink" Target="https://uk.practicallaw.thomsonreuters.com/w-037-4644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J9" sqref="J9"/>
    </sheetView>
  </sheetViews>
  <sheetFormatPr defaultColWidth="9.140625" defaultRowHeight="15"/>
  <cols>
    <col min="1" max="1" width="3.28125" style="0" customWidth="1"/>
    <col min="2" max="2" width="26.57421875" style="0" customWidth="1"/>
    <col min="3" max="3" width="11.7109375" style="2" customWidth="1"/>
    <col min="4" max="4" width="5.421875" style="0" customWidth="1"/>
    <col min="5" max="5" width="12.28125" style="2" customWidth="1"/>
  </cols>
  <sheetData>
    <row r="1" spans="1:7" ht="30" customHeight="1">
      <c r="A1" s="27"/>
      <c r="B1" s="27"/>
      <c r="C1" s="28"/>
      <c r="D1" s="27"/>
      <c r="E1" s="28"/>
      <c r="F1" s="27"/>
      <c r="G1" s="27"/>
    </row>
    <row r="2" spans="1:7" s="43" customFormat="1" ht="24" customHeight="1">
      <c r="A2" s="41"/>
      <c r="B2" s="41" t="s">
        <v>8</v>
      </c>
      <c r="C2" s="42"/>
      <c r="D2" s="41"/>
      <c r="E2" s="42"/>
      <c r="F2" s="41"/>
      <c r="G2" s="41"/>
    </row>
    <row r="3" spans="1:7" s="3" customFormat="1" ht="14.25" customHeight="1">
      <c r="A3" s="4"/>
      <c r="B3" s="4" t="s">
        <v>17</v>
      </c>
      <c r="C3" s="32"/>
      <c r="D3" s="4"/>
      <c r="E3" s="32"/>
      <c r="F3" s="4"/>
      <c r="G3" s="4"/>
    </row>
    <row r="4" spans="1:7" s="3" customFormat="1" ht="13.5" customHeight="1">
      <c r="A4" s="4"/>
      <c r="B4" s="4" t="s">
        <v>16</v>
      </c>
      <c r="C4" s="32"/>
      <c r="D4" s="4"/>
      <c r="E4" s="32"/>
      <c r="F4" s="4"/>
      <c r="G4" s="4"/>
    </row>
    <row r="5" spans="1:7" s="3" customFormat="1" ht="12" customHeight="1">
      <c r="A5" s="4"/>
      <c r="B5" s="34" t="s">
        <v>15</v>
      </c>
      <c r="C5" s="32"/>
      <c r="D5" s="4"/>
      <c r="E5" s="32"/>
      <c r="G5" s="4"/>
    </row>
    <row r="6" spans="1:7" s="3" customFormat="1" ht="12" customHeight="1">
      <c r="A6" s="4"/>
      <c r="B6" s="34"/>
      <c r="C6" s="32"/>
      <c r="D6" s="4"/>
      <c r="E6" s="32"/>
      <c r="G6" s="4"/>
    </row>
    <row r="7" spans="1:7" s="40" customFormat="1" ht="24" customHeight="1">
      <c r="A7" s="35"/>
      <c r="B7" s="36" t="s">
        <v>1</v>
      </c>
      <c r="C7" s="37"/>
      <c r="D7" s="38"/>
      <c r="E7" s="37"/>
      <c r="F7" s="39"/>
      <c r="G7" s="35"/>
    </row>
    <row r="8" spans="1:7" ht="15.75">
      <c r="A8" s="27"/>
      <c r="B8" s="25" t="s">
        <v>2</v>
      </c>
      <c r="C8" s="19">
        <v>178.5</v>
      </c>
      <c r="D8" s="16"/>
      <c r="E8" s="19"/>
      <c r="F8" s="10"/>
      <c r="G8" s="27"/>
    </row>
    <row r="9" spans="1:7" ht="15.75">
      <c r="A9" s="27"/>
      <c r="B9" s="20"/>
      <c r="C9" s="19"/>
      <c r="D9" s="16"/>
      <c r="E9" s="19"/>
      <c r="F9" s="10"/>
      <c r="G9" s="27"/>
    </row>
    <row r="10" spans="1:7" ht="15.75">
      <c r="A10" s="27"/>
      <c r="B10" s="5" t="s">
        <v>3</v>
      </c>
      <c r="C10" s="8">
        <v>500</v>
      </c>
      <c r="D10" s="8" t="s">
        <v>0</v>
      </c>
      <c r="E10" s="8">
        <v>5000</v>
      </c>
      <c r="F10" s="11"/>
      <c r="G10" s="27"/>
    </row>
    <row r="11" spans="1:7" ht="15.75">
      <c r="A11" s="27"/>
      <c r="B11" s="5" t="s">
        <v>4</v>
      </c>
      <c r="C11" s="8">
        <v>5000</v>
      </c>
      <c r="D11" s="8" t="s">
        <v>0</v>
      </c>
      <c r="E11" s="8">
        <v>15000</v>
      </c>
      <c r="F11" s="11"/>
      <c r="G11" s="27"/>
    </row>
    <row r="12" spans="1:7" ht="15.75">
      <c r="A12" s="27"/>
      <c r="B12" s="5" t="s">
        <v>5</v>
      </c>
      <c r="C12" s="8">
        <v>15000</v>
      </c>
      <c r="D12" s="8" t="s">
        <v>0</v>
      </c>
      <c r="E12" s="8">
        <v>25000</v>
      </c>
      <c r="F12" s="11"/>
      <c r="G12" s="27"/>
    </row>
    <row r="13" spans="1:7" ht="15.75">
      <c r="A13" s="27"/>
      <c r="B13" s="21"/>
      <c r="C13" s="26"/>
      <c r="D13" s="26"/>
      <c r="E13" s="26"/>
      <c r="F13" s="24"/>
      <c r="G13" s="27"/>
    </row>
    <row r="14" spans="1:7" ht="18.75">
      <c r="A14" s="27"/>
      <c r="B14" s="29"/>
      <c r="C14" s="30"/>
      <c r="D14" s="29"/>
      <c r="E14" s="30"/>
      <c r="F14" s="27"/>
      <c r="G14" s="27"/>
    </row>
    <row r="15" spans="1:7" s="1" customFormat="1" ht="24" customHeight="1">
      <c r="A15" s="31"/>
      <c r="B15" s="36" t="s">
        <v>12</v>
      </c>
      <c r="C15" s="12"/>
      <c r="D15" s="13"/>
      <c r="E15" s="12"/>
      <c r="F15" s="14"/>
      <c r="G15" s="31"/>
    </row>
    <row r="16" spans="1:7" s="3" customFormat="1" ht="15.75">
      <c r="A16" s="4"/>
      <c r="B16" s="15" t="s">
        <v>14</v>
      </c>
      <c r="C16" s="44">
        <v>271.7</v>
      </c>
      <c r="D16" s="16"/>
      <c r="E16" s="17"/>
      <c r="F16" s="10"/>
      <c r="G16" s="4"/>
    </row>
    <row r="17" spans="1:7" s="3" customFormat="1" ht="15.75">
      <c r="A17" s="4"/>
      <c r="B17" s="45" t="s">
        <v>11</v>
      </c>
      <c r="C17" s="19"/>
      <c r="D17" s="16"/>
      <c r="E17" s="19"/>
      <c r="F17" s="10"/>
      <c r="G17" s="4"/>
    </row>
    <row r="18" spans="1:7" s="3" customFormat="1" ht="15.75">
      <c r="A18" s="4"/>
      <c r="B18" s="18"/>
      <c r="C18" s="19"/>
      <c r="D18" s="16"/>
      <c r="E18" s="19"/>
      <c r="F18" s="10"/>
      <c r="G18" s="4"/>
    </row>
    <row r="19" spans="1:7" s="3" customFormat="1" ht="15.75">
      <c r="A19" s="4"/>
      <c r="B19" s="5" t="s">
        <v>3</v>
      </c>
      <c r="C19" s="6">
        <f>C10*C16/C8</f>
        <v>761.0644257703082</v>
      </c>
      <c r="D19" s="7" t="s">
        <v>0</v>
      </c>
      <c r="E19" s="6">
        <f>E10*C16/C8</f>
        <v>7610.644257703081</v>
      </c>
      <c r="F19" s="11"/>
      <c r="G19" s="4"/>
    </row>
    <row r="20" spans="1:7" s="3" customFormat="1" ht="15">
      <c r="A20" s="4"/>
      <c r="B20" s="5" t="s">
        <v>4</v>
      </c>
      <c r="C20" s="6">
        <f>C11*C16/C8</f>
        <v>7610.644257703081</v>
      </c>
      <c r="D20" s="7" t="s">
        <v>0</v>
      </c>
      <c r="E20" s="6">
        <f>E11*C16/C8</f>
        <v>22831.932773109245</v>
      </c>
      <c r="F20" s="11"/>
      <c r="G20" s="4"/>
    </row>
    <row r="21" spans="1:7" s="3" customFormat="1" ht="15">
      <c r="A21" s="4"/>
      <c r="B21" s="5" t="s">
        <v>5</v>
      </c>
      <c r="C21" s="6">
        <f>C12*C16/C8</f>
        <v>22831.932773109245</v>
      </c>
      <c r="D21" s="7" t="s">
        <v>0</v>
      </c>
      <c r="E21" s="6">
        <f>E12*C16/C8</f>
        <v>38053.22128851541</v>
      </c>
      <c r="F21" s="11"/>
      <c r="G21" s="4"/>
    </row>
    <row r="22" spans="1:7" s="3" customFormat="1" ht="15">
      <c r="A22" s="4"/>
      <c r="B22" s="21"/>
      <c r="C22" s="22"/>
      <c r="D22" s="23"/>
      <c r="E22" s="22"/>
      <c r="F22" s="24"/>
      <c r="G22" s="4"/>
    </row>
    <row r="23" spans="1:7" s="3" customFormat="1" ht="15">
      <c r="A23" s="4"/>
      <c r="B23" s="4"/>
      <c r="C23" s="32"/>
      <c r="D23" s="4"/>
      <c r="E23" s="32"/>
      <c r="F23" s="4"/>
      <c r="G23" s="4"/>
    </row>
    <row r="24" spans="1:7" s="3" customFormat="1" ht="24" customHeight="1">
      <c r="A24" s="4"/>
      <c r="B24" s="36" t="s">
        <v>13</v>
      </c>
      <c r="C24" s="12"/>
      <c r="D24" s="13"/>
      <c r="E24" s="12"/>
      <c r="F24" s="14"/>
      <c r="G24" s="31"/>
    </row>
    <row r="25" spans="1:7" ht="15">
      <c r="A25" s="27"/>
      <c r="B25" s="18"/>
      <c r="C25" s="19"/>
      <c r="D25" s="16"/>
      <c r="E25" s="19"/>
      <c r="F25" s="10"/>
      <c r="G25" s="4"/>
    </row>
    <row r="26" spans="1:7" ht="15">
      <c r="A26" s="27"/>
      <c r="B26" s="5" t="s">
        <v>3</v>
      </c>
      <c r="C26" s="9">
        <f>C19*1.1</f>
        <v>837.170868347339</v>
      </c>
      <c r="D26" s="7" t="s">
        <v>0</v>
      </c>
      <c r="E26" s="9">
        <f>E10*C16/C8*1.1</f>
        <v>8371.70868347339</v>
      </c>
      <c r="F26" s="11"/>
      <c r="G26" s="4"/>
    </row>
    <row r="27" spans="1:7" ht="15">
      <c r="A27" s="27"/>
      <c r="B27" s="5" t="s">
        <v>4</v>
      </c>
      <c r="C27" s="9">
        <f>C11*C16/C8*1.1</f>
        <v>8371.70868347339</v>
      </c>
      <c r="D27" s="7" t="s">
        <v>0</v>
      </c>
      <c r="E27" s="9">
        <f>E11*C16/C8*1.1</f>
        <v>25115.12605042017</v>
      </c>
      <c r="F27" s="11"/>
      <c r="G27" s="4"/>
    </row>
    <row r="28" spans="1:7" ht="15">
      <c r="A28" s="27"/>
      <c r="B28" s="5" t="s">
        <v>5</v>
      </c>
      <c r="C28" s="9">
        <f>C12*C16/C8*1.1</f>
        <v>25115.12605042017</v>
      </c>
      <c r="D28" s="7" t="s">
        <v>0</v>
      </c>
      <c r="E28" s="9">
        <f>E12*C16/C8*1.1</f>
        <v>41858.54341736695</v>
      </c>
      <c r="F28" s="11"/>
      <c r="G28" s="4"/>
    </row>
    <row r="29" spans="1:7" ht="15">
      <c r="A29" s="27"/>
      <c r="B29" s="21"/>
      <c r="C29" s="22"/>
      <c r="D29" s="23"/>
      <c r="E29" s="22"/>
      <c r="F29" s="24"/>
      <c r="G29" s="4"/>
    </row>
    <row r="30" spans="1:7" ht="15">
      <c r="A30" s="27"/>
      <c r="B30" s="4" t="s">
        <v>6</v>
      </c>
      <c r="C30" s="4"/>
      <c r="D30" s="4"/>
      <c r="E30" s="32"/>
      <c r="F30" s="4"/>
      <c r="G30" s="4"/>
    </row>
    <row r="31" spans="1:7" ht="15">
      <c r="A31" s="27"/>
      <c r="B31" s="33" t="s">
        <v>7</v>
      </c>
      <c r="C31" s="28"/>
      <c r="D31" s="27"/>
      <c r="E31" s="28"/>
      <c r="F31" s="27"/>
      <c r="G31" s="27"/>
    </row>
    <row r="32" spans="1:7" ht="15">
      <c r="A32" s="27"/>
      <c r="B32" s="4"/>
      <c r="C32" s="28"/>
      <c r="D32" s="27"/>
      <c r="E32" s="28"/>
      <c r="F32" s="27"/>
      <c r="G32" s="27"/>
    </row>
    <row r="33" spans="1:7" ht="15">
      <c r="A33" s="27"/>
      <c r="B33" s="4" t="s">
        <v>9</v>
      </c>
      <c r="C33" s="28"/>
      <c r="D33" s="27"/>
      <c r="E33" s="28"/>
      <c r="F33" s="27"/>
      <c r="G33" s="27"/>
    </row>
    <row r="34" spans="1:7" ht="15">
      <c r="A34" s="27"/>
      <c r="B34" s="34" t="s">
        <v>10</v>
      </c>
      <c r="C34" s="28"/>
      <c r="D34" s="27"/>
      <c r="E34" s="28"/>
      <c r="F34" s="27"/>
      <c r="G34" s="27"/>
    </row>
    <row r="35" spans="1:7" ht="15">
      <c r="A35" s="27"/>
      <c r="B35" s="4"/>
      <c r="C35" s="28"/>
      <c r="D35" s="27"/>
      <c r="E35" s="28"/>
      <c r="F35" s="27"/>
      <c r="G35" s="27"/>
    </row>
  </sheetData>
  <sheetProtection/>
  <hyperlinks>
    <hyperlink ref="B31" r:id="rId1" display="Practice note, Discrimination in employment: compensation and remedies"/>
    <hyperlink ref="B17" r:id="rId2" display="Insert relevant RPI"/>
    <hyperlink ref="B34" r:id="rId3" display="Legal Information. "/>
    <hyperlink ref="B5" r:id="rId4" display="Presidential Guidance"/>
  </hyperlinks>
  <printOptions/>
  <pageMargins left="0.7" right="0.7" top="0.75" bottom="0.75" header="0.3" footer="0.3"/>
  <pageSetup horizontalDpi="600" verticalDpi="600" orientation="portrait" paperSize="9" r:id="rId8"/>
  <headerFooter>
    <oddFooter>&amp;C(c) Thomson Reuters 2016</oddFooter>
  </headerFooter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Tarran, Mark N. (Legal)</dc:creator>
  <cp:keywords/>
  <dc:description/>
  <cp:lastModifiedBy>Tarran, Mark N. (TR Product)</cp:lastModifiedBy>
  <cp:lastPrinted>2016-08-05T12:52:32Z</cp:lastPrinted>
  <dcterms:created xsi:type="dcterms:W3CDTF">2016-08-05T11:52:04Z</dcterms:created>
  <dcterms:modified xsi:type="dcterms:W3CDTF">2022-11-02T17:36:33Z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